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80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4" i="1" l="1"/>
  <c r="B24" i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</calcChain>
</file>

<file path=xl/sharedStrings.xml><?xml version="1.0" encoding="utf-8"?>
<sst xmlns="http://schemas.openxmlformats.org/spreadsheetml/2006/main" count="4" uniqueCount="4">
  <si>
    <t>Molly (cm)</t>
  </si>
  <si>
    <t>Joshua (cm)</t>
  </si>
  <si>
    <t>mum</t>
  </si>
  <si>
    <t>papa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</si>
</sst>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D5F5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47"/>
    </mc:Choice>
    <mc:Fallback>
      <c:style val="4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Joshua's Height</a:t>
            </a:r>
          </a:p>
        </c:rich>
      </c:tx>
      <c:layout>
        <c:manualLayout>
          <c:xMode val="edge"/>
          <c:yMode val="edge"/>
          <c:x val="0.37524214536474082"/>
          <c:y val="3.21782178217821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837344171640993"/>
          <c:y val="0.17574257425742573"/>
          <c:w val="0.79454821311892976"/>
          <c:h val="0.61963696369636967"/>
        </c:manualLayout>
      </c:layout>
      <c:lineChart>
        <c:grouping val="standard"/>
        <c:varyColors val="0"/>
        <c:ser>
          <c:idx val="0"/>
          <c:order val="0"/>
          <c:dLbls>
            <c:dLbl>
              <c:idx val="24"/>
              <c:layout>
                <c:manualLayout>
                  <c:x val="-4.1140131143812271E-2"/>
                  <c:y val="-4.84502817429511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>
                <c:manualLayout>
                  <c:x val="-7.154682061549604E-2"/>
                  <c:y val="-2.16226492815158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6"/>
              <c:layout>
                <c:manualLayout>
                  <c:x val="-5.4823141406069968E-2"/>
                  <c:y val="-3.50364655122335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" sourceLinked="0"/>
            <c:txPr>
              <a:bodyPr rot="2700000" vert="horz"/>
              <a:lstStyle/>
              <a:p>
                <a:pPr>
                  <a:defRPr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Sheet1!$D$2:$D$50</c:f>
              <c:numCache>
                <c:formatCode>d\-mmm\-yy</c:formatCode>
                <c:ptCount val="49"/>
                <c:pt idx="0">
                  <c:v>37756</c:v>
                </c:pt>
                <c:pt idx="1">
                  <c:v>37897</c:v>
                </c:pt>
                <c:pt idx="2">
                  <c:v>37970</c:v>
                </c:pt>
                <c:pt idx="3">
                  <c:v>38122</c:v>
                </c:pt>
                <c:pt idx="4">
                  <c:v>38245</c:v>
                </c:pt>
                <c:pt idx="5">
                  <c:v>38275</c:v>
                </c:pt>
                <c:pt idx="7">
                  <c:v>38393</c:v>
                </c:pt>
                <c:pt idx="10">
                  <c:v>38473</c:v>
                </c:pt>
                <c:pt idx="11">
                  <c:v>38504</c:v>
                </c:pt>
                <c:pt idx="13">
                  <c:v>38550</c:v>
                </c:pt>
                <c:pt idx="16">
                  <c:v>38613</c:v>
                </c:pt>
                <c:pt idx="18">
                  <c:v>38646</c:v>
                </c:pt>
                <c:pt idx="21">
                  <c:v>38724</c:v>
                </c:pt>
                <c:pt idx="22">
                  <c:v>38761</c:v>
                </c:pt>
                <c:pt idx="24">
                  <c:v>38799</c:v>
                </c:pt>
                <c:pt idx="25">
                  <c:v>38832</c:v>
                </c:pt>
                <c:pt idx="31">
                  <c:v>39105</c:v>
                </c:pt>
                <c:pt idx="32">
                  <c:v>39133</c:v>
                </c:pt>
                <c:pt idx="34">
                  <c:v>39174</c:v>
                </c:pt>
                <c:pt idx="35">
                  <c:v>39450</c:v>
                </c:pt>
                <c:pt idx="37">
                  <c:v>39832</c:v>
                </c:pt>
                <c:pt idx="38">
                  <c:v>39979</c:v>
                </c:pt>
                <c:pt idx="39">
                  <c:v>40043</c:v>
                </c:pt>
                <c:pt idx="40">
                  <c:v>40179</c:v>
                </c:pt>
                <c:pt idx="41">
                  <c:v>40327</c:v>
                </c:pt>
                <c:pt idx="42">
                  <c:v>40401</c:v>
                </c:pt>
                <c:pt idx="43">
                  <c:v>40421</c:v>
                </c:pt>
                <c:pt idx="44">
                  <c:v>40532</c:v>
                </c:pt>
                <c:pt idx="45">
                  <c:v>40658</c:v>
                </c:pt>
                <c:pt idx="46">
                  <c:v>40753</c:v>
                </c:pt>
                <c:pt idx="47">
                  <c:v>40885</c:v>
                </c:pt>
                <c:pt idx="48">
                  <c:v>41750</c:v>
                </c:pt>
              </c:numCache>
            </c:numRef>
          </c:cat>
          <c:val>
            <c:numRef>
              <c:f>Sheet1!$E$2:$E$50</c:f>
              <c:numCache>
                <c:formatCode>General</c:formatCode>
                <c:ptCount val="49"/>
                <c:pt idx="0">
                  <c:v>126</c:v>
                </c:pt>
                <c:pt idx="1">
                  <c:v>128</c:v>
                </c:pt>
                <c:pt idx="2">
                  <c:v>129.1</c:v>
                </c:pt>
                <c:pt idx="3">
                  <c:v>130.1</c:v>
                </c:pt>
                <c:pt idx="4">
                  <c:v>132.30000000000001</c:v>
                </c:pt>
                <c:pt idx="5">
                  <c:v>133.1</c:v>
                </c:pt>
                <c:pt idx="7">
                  <c:v>134.5</c:v>
                </c:pt>
                <c:pt idx="10">
                  <c:v>135</c:v>
                </c:pt>
                <c:pt idx="11">
                  <c:v>136.1</c:v>
                </c:pt>
                <c:pt idx="13">
                  <c:v>136.80000000000001</c:v>
                </c:pt>
                <c:pt idx="16">
                  <c:v>137.5</c:v>
                </c:pt>
                <c:pt idx="18">
                  <c:v>138.30000000000001</c:v>
                </c:pt>
                <c:pt idx="21">
                  <c:v>138.80000000000001</c:v>
                </c:pt>
                <c:pt idx="22">
                  <c:v>140.10000000000002</c:v>
                </c:pt>
                <c:pt idx="35">
                  <c:v>147</c:v>
                </c:pt>
                <c:pt idx="37">
                  <c:v>152</c:v>
                </c:pt>
                <c:pt idx="38">
                  <c:v>155</c:v>
                </c:pt>
                <c:pt idx="39">
                  <c:v>156</c:v>
                </c:pt>
                <c:pt idx="40">
                  <c:v>159.5</c:v>
                </c:pt>
                <c:pt idx="41">
                  <c:v>165</c:v>
                </c:pt>
                <c:pt idx="42">
                  <c:v>166.5</c:v>
                </c:pt>
                <c:pt idx="43">
                  <c:v>167.5</c:v>
                </c:pt>
                <c:pt idx="44">
                  <c:v>171</c:v>
                </c:pt>
                <c:pt idx="45">
                  <c:v>171.5</c:v>
                </c:pt>
                <c:pt idx="46">
                  <c:v>173.5</c:v>
                </c:pt>
                <c:pt idx="47">
                  <c:v>175</c:v>
                </c:pt>
                <c:pt idx="48">
                  <c:v>178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</c:f>
              <c:strCache>
                <c:ptCount val="1"/>
              </c:strCache>
            </c:strRef>
          </c:tx>
          <c:cat>
            <c:numRef>
              <c:f>Sheet1!$D$2:$D$50</c:f>
              <c:numCache>
                <c:formatCode>d\-mmm\-yy</c:formatCode>
                <c:ptCount val="49"/>
                <c:pt idx="0">
                  <c:v>37756</c:v>
                </c:pt>
                <c:pt idx="1">
                  <c:v>37897</c:v>
                </c:pt>
                <c:pt idx="2">
                  <c:v>37970</c:v>
                </c:pt>
                <c:pt idx="3">
                  <c:v>38122</c:v>
                </c:pt>
                <c:pt idx="4">
                  <c:v>38245</c:v>
                </c:pt>
                <c:pt idx="5">
                  <c:v>38275</c:v>
                </c:pt>
                <c:pt idx="7">
                  <c:v>38393</c:v>
                </c:pt>
                <c:pt idx="10">
                  <c:v>38473</c:v>
                </c:pt>
                <c:pt idx="11">
                  <c:v>38504</c:v>
                </c:pt>
                <c:pt idx="13">
                  <c:v>38550</c:v>
                </c:pt>
                <c:pt idx="16">
                  <c:v>38613</c:v>
                </c:pt>
                <c:pt idx="18">
                  <c:v>38646</c:v>
                </c:pt>
                <c:pt idx="21">
                  <c:v>38724</c:v>
                </c:pt>
                <c:pt idx="22">
                  <c:v>38761</c:v>
                </c:pt>
                <c:pt idx="24">
                  <c:v>38799</c:v>
                </c:pt>
                <c:pt idx="25">
                  <c:v>38832</c:v>
                </c:pt>
                <c:pt idx="31">
                  <c:v>39105</c:v>
                </c:pt>
                <c:pt idx="32">
                  <c:v>39133</c:v>
                </c:pt>
                <c:pt idx="34">
                  <c:v>39174</c:v>
                </c:pt>
                <c:pt idx="35">
                  <c:v>39450</c:v>
                </c:pt>
                <c:pt idx="37">
                  <c:v>39832</c:v>
                </c:pt>
                <c:pt idx="38">
                  <c:v>39979</c:v>
                </c:pt>
                <c:pt idx="39">
                  <c:v>40043</c:v>
                </c:pt>
                <c:pt idx="40">
                  <c:v>40179</c:v>
                </c:pt>
                <c:pt idx="41">
                  <c:v>40327</c:v>
                </c:pt>
                <c:pt idx="42">
                  <c:v>40401</c:v>
                </c:pt>
                <c:pt idx="43">
                  <c:v>40421</c:v>
                </c:pt>
                <c:pt idx="44">
                  <c:v>40532</c:v>
                </c:pt>
                <c:pt idx="45">
                  <c:v>40658</c:v>
                </c:pt>
                <c:pt idx="46">
                  <c:v>40753</c:v>
                </c:pt>
                <c:pt idx="47">
                  <c:v>40885</c:v>
                </c:pt>
                <c:pt idx="48">
                  <c:v>41750</c:v>
                </c:pt>
              </c:numCache>
            </c:numRef>
          </c:cat>
          <c:val>
            <c:numRef>
              <c:f>Sheet1!$H$2:$H$3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1296"/>
        <c:axId val="47833088"/>
      </c:lineChart>
      <c:scatterChart>
        <c:scatterStyle val="lineMarker"/>
        <c:varyColors val="0"/>
        <c:ser>
          <c:idx val="3"/>
          <c:order val="2"/>
          <c:tx>
            <c:strRef>
              <c:f>Sheet1!$I$1</c:f>
              <c:strCache>
                <c:ptCount val="1"/>
                <c:pt idx="0">
                  <c:v>mum</c:v>
                </c:pt>
              </c:strCache>
            </c:strRef>
          </c:tx>
          <c:spPr>
            <a:ln w="25400">
              <a:solidFill>
                <a:srgbClr val="FD5F5F"/>
              </a:solidFill>
            </a:ln>
          </c:spPr>
          <c:marker>
            <c:symbol val="none"/>
          </c:marker>
          <c:dPt>
            <c:idx val="1"/>
            <c:bubble3D val="0"/>
            <c:spPr>
              <a:ln w="38100">
                <a:solidFill>
                  <a:srgbClr val="FD5F5F"/>
                </a:solidFill>
              </a:ln>
            </c:spPr>
          </c:dPt>
          <c:xVal>
            <c:numRef>
              <c:f>Sheet1!$H$2:$H$3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Sheet1!$I$2:$I$3</c:f>
              <c:numCache>
                <c:formatCode>General</c:formatCode>
                <c:ptCount val="2"/>
                <c:pt idx="0">
                  <c:v>171.5</c:v>
                </c:pt>
                <c:pt idx="1">
                  <c:v>171.5</c:v>
                </c:pt>
              </c:numCache>
            </c:numRef>
          </c:yVal>
          <c:smooth val="0"/>
        </c:ser>
        <c:ser>
          <c:idx val="2"/>
          <c:order val="3"/>
          <c:tx>
            <c:strRef>
              <c:f>Sheet1!$K$1</c:f>
              <c:strCache>
                <c:ptCount val="1"/>
                <c:pt idx="0">
                  <c:v>papa</c:v>
                </c:pt>
              </c:strCache>
            </c:strRef>
          </c:tx>
          <c:marker>
            <c:symbol val="none"/>
          </c:marker>
          <c:dPt>
            <c:idx val="0"/>
            <c:bubble3D val="0"/>
            <c:spPr>
              <a:ln w="25400">
                <a:solidFill>
                  <a:schemeClr val="accent1">
                    <a:lumMod val="20000"/>
                    <a:lumOff val="80000"/>
                  </a:schemeClr>
                </a:solidFill>
              </a:ln>
            </c:spPr>
          </c:dPt>
          <c:dPt>
            <c:idx val="1"/>
            <c:bubble3D val="0"/>
            <c:spPr>
              <a:ln w="38100">
                <a:solidFill>
                  <a:schemeClr val="tx2"/>
                </a:solidFill>
              </a:ln>
            </c:spPr>
          </c:dPt>
          <c:xVal>
            <c:numRef>
              <c:f>Sheet1!$J$2:$J$3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Sheet1!$K$2:$K$3</c:f>
              <c:numCache>
                <c:formatCode>General</c:formatCode>
                <c:ptCount val="2"/>
                <c:pt idx="0">
                  <c:v>179</c:v>
                </c:pt>
                <c:pt idx="1">
                  <c:v>179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41280"/>
        <c:axId val="47835008"/>
      </c:scatterChart>
      <c:dateAx>
        <c:axId val="47831296"/>
        <c:scaling>
          <c:orientation val="minMax"/>
          <c:max val="42064"/>
        </c:scaling>
        <c:delete val="0"/>
        <c:axPos val="b"/>
        <c:majorGridlines/>
        <c:numFmt formatCode="d\-mmm\-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47833088"/>
        <c:crosses val="autoZero"/>
        <c:auto val="1"/>
        <c:lblOffset val="100"/>
        <c:baseTimeUnit val="months"/>
        <c:majorUnit val="3"/>
        <c:majorTimeUnit val="months"/>
        <c:minorUnit val="1"/>
        <c:minorTimeUnit val="months"/>
      </c:dateAx>
      <c:valAx>
        <c:axId val="47833088"/>
        <c:scaling>
          <c:orientation val="minMax"/>
          <c:max val="190"/>
          <c:min val="120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Height (cm)</a:t>
                </a:r>
              </a:p>
            </c:rich>
          </c:tx>
          <c:layout>
            <c:manualLayout>
              <c:xMode val="edge"/>
              <c:yMode val="edge"/>
              <c:x val="3.0947798191892681E-2"/>
              <c:y val="0.319306930693069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831296"/>
        <c:crosses val="autoZero"/>
        <c:crossBetween val="between"/>
      </c:valAx>
      <c:valAx>
        <c:axId val="47835008"/>
        <c:scaling>
          <c:orientation val="minMax"/>
          <c:max val="180"/>
          <c:min val="120"/>
        </c:scaling>
        <c:delete val="1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GB"/>
                  <a:t>Mum 172</a:t>
                </a:r>
              </a:p>
            </c:rich>
          </c:tx>
          <c:layout>
            <c:manualLayout>
              <c:xMode val="edge"/>
              <c:yMode val="edge"/>
              <c:x val="0.52609091194278013"/>
              <c:y val="0.2921532704451547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7841280"/>
        <c:crosses val="max"/>
        <c:crossBetween val="midCat"/>
      </c:valAx>
      <c:valAx>
        <c:axId val="47841280"/>
        <c:scaling>
          <c:orientation val="minMax"/>
          <c:max val="1"/>
          <c:min val="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Papa 179</a:t>
                </a:r>
              </a:p>
            </c:rich>
          </c:tx>
          <c:layout>
            <c:manualLayout>
              <c:xMode val="edge"/>
              <c:yMode val="edge"/>
              <c:x val="0.61886055079768421"/>
              <c:y val="0.2179701670954497"/>
            </c:manualLayout>
          </c:layout>
          <c:overlay val="0"/>
        </c:title>
        <c:numFmt formatCode="General" sourceLinked="1"/>
        <c:majorTickMark val="none"/>
        <c:minorTickMark val="none"/>
        <c:tickLblPos val="none"/>
        <c:crossAx val="47835008"/>
        <c:crosses val="max"/>
        <c:crossBetween val="midCat"/>
      </c:valAx>
    </c:plotArea>
    <c:plotVisOnly val="1"/>
    <c:dispBlanksAs val="gap"/>
    <c:showDLblsOverMax val="0"/>
  </c:chart>
  <c:printSettings>
    <c:headerFooter alignWithMargins="0"/>
    <c:pageMargins b="1" l="0.75" r="0.75" t="1" header="0.5" footer="0.5"/>
    <c:pageSetup paperSize="9" orientation="landscape" horizontalDpi="525" verticalDpi="525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44"/>
    </mc:Choice>
    <mc:Fallback>
      <c:style val="4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Molly's Height</a:t>
            </a:r>
          </a:p>
        </c:rich>
      </c:tx>
      <c:layout>
        <c:manualLayout>
          <c:xMode val="edge"/>
          <c:yMode val="edge"/>
          <c:x val="0.43197970546568709"/>
          <c:y val="6.51815181518151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784355930404096"/>
          <c:y val="0.17574257425742579"/>
          <c:w val="0.80507802633457426"/>
          <c:h val="0.62623762376237624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accent2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accent2">
                  <a:lumMod val="60000"/>
                  <a:lumOff val="40000"/>
                </a:schemeClr>
              </a:solidFill>
            </c:spPr>
          </c:marker>
          <c:dLbls>
            <c:numFmt formatCode="0.0" sourceLinked="0"/>
            <c:txPr>
              <a:bodyPr rot="2700000" vert="horz"/>
              <a:lstStyle/>
              <a:p>
                <a:pPr>
                  <a:defRPr/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Sheet1!$A$6:$A$50</c:f>
              <c:numCache>
                <c:formatCode>d\-mmm\-yy</c:formatCode>
                <c:ptCount val="45"/>
                <c:pt idx="0">
                  <c:v>38231</c:v>
                </c:pt>
                <c:pt idx="1">
                  <c:v>38252</c:v>
                </c:pt>
                <c:pt idx="2">
                  <c:v>38336</c:v>
                </c:pt>
                <c:pt idx="3">
                  <c:v>38367</c:v>
                </c:pt>
                <c:pt idx="4">
                  <c:v>38426</c:v>
                </c:pt>
                <c:pt idx="5">
                  <c:v>38447</c:v>
                </c:pt>
                <c:pt idx="6">
                  <c:v>38487</c:v>
                </c:pt>
                <c:pt idx="7">
                  <c:v>38504</c:v>
                </c:pt>
                <c:pt idx="8">
                  <c:v>38517</c:v>
                </c:pt>
                <c:pt idx="9">
                  <c:v>38550</c:v>
                </c:pt>
                <c:pt idx="10">
                  <c:v>38565</c:v>
                </c:pt>
                <c:pt idx="11">
                  <c:v>38578</c:v>
                </c:pt>
                <c:pt idx="12">
                  <c:v>38613</c:v>
                </c:pt>
                <c:pt idx="13">
                  <c:v>38644</c:v>
                </c:pt>
                <c:pt idx="14">
                  <c:v>38646</c:v>
                </c:pt>
                <c:pt idx="15">
                  <c:v>38693</c:v>
                </c:pt>
                <c:pt idx="16">
                  <c:v>38716</c:v>
                </c:pt>
                <c:pt idx="17">
                  <c:v>38724</c:v>
                </c:pt>
                <c:pt idx="18">
                  <c:v>38761</c:v>
                </c:pt>
                <c:pt idx="19">
                  <c:v>38772</c:v>
                </c:pt>
                <c:pt idx="20">
                  <c:v>38806</c:v>
                </c:pt>
                <c:pt idx="21">
                  <c:v>38832</c:v>
                </c:pt>
                <c:pt idx="22">
                  <c:v>38853</c:v>
                </c:pt>
                <c:pt idx="23">
                  <c:v>38860</c:v>
                </c:pt>
                <c:pt idx="24">
                  <c:v>38939</c:v>
                </c:pt>
                <c:pt idx="25">
                  <c:v>38994</c:v>
                </c:pt>
                <c:pt idx="26">
                  <c:v>39061</c:v>
                </c:pt>
                <c:pt idx="27">
                  <c:v>39087</c:v>
                </c:pt>
                <c:pt idx="28">
                  <c:v>39133</c:v>
                </c:pt>
                <c:pt idx="29">
                  <c:v>39161</c:v>
                </c:pt>
                <c:pt idx="30">
                  <c:v>39174</c:v>
                </c:pt>
                <c:pt idx="31">
                  <c:v>39450</c:v>
                </c:pt>
                <c:pt idx="33">
                  <c:v>39832</c:v>
                </c:pt>
                <c:pt idx="34">
                  <c:v>39979</c:v>
                </c:pt>
                <c:pt idx="35">
                  <c:v>40043</c:v>
                </c:pt>
                <c:pt idx="37">
                  <c:v>40327</c:v>
                </c:pt>
                <c:pt idx="38">
                  <c:v>40401</c:v>
                </c:pt>
                <c:pt idx="39">
                  <c:v>40421</c:v>
                </c:pt>
                <c:pt idx="41">
                  <c:v>40658</c:v>
                </c:pt>
                <c:pt idx="43">
                  <c:v>40885</c:v>
                </c:pt>
                <c:pt idx="44">
                  <c:v>41750</c:v>
                </c:pt>
              </c:numCache>
            </c:numRef>
          </c:cat>
          <c:val>
            <c:numRef>
              <c:f>Sheet1!$B$6:$B$50</c:f>
              <c:numCache>
                <c:formatCode>General</c:formatCode>
                <c:ptCount val="45"/>
                <c:pt idx="0">
                  <c:v>78</c:v>
                </c:pt>
                <c:pt idx="1">
                  <c:v>80.5</c:v>
                </c:pt>
                <c:pt idx="2">
                  <c:v>82.8</c:v>
                </c:pt>
                <c:pt idx="3">
                  <c:v>84.2</c:v>
                </c:pt>
                <c:pt idx="4">
                  <c:v>85.7</c:v>
                </c:pt>
                <c:pt idx="5">
                  <c:v>87</c:v>
                </c:pt>
                <c:pt idx="6">
                  <c:v>88</c:v>
                </c:pt>
                <c:pt idx="7">
                  <c:v>89.5</c:v>
                </c:pt>
                <c:pt idx="8">
                  <c:v>90.1</c:v>
                </c:pt>
                <c:pt idx="9">
                  <c:v>90.8</c:v>
                </c:pt>
                <c:pt idx="10">
                  <c:v>91.8</c:v>
                </c:pt>
                <c:pt idx="11">
                  <c:v>93.1</c:v>
                </c:pt>
                <c:pt idx="12">
                  <c:v>93.8</c:v>
                </c:pt>
                <c:pt idx="13">
                  <c:v>94.2</c:v>
                </c:pt>
                <c:pt idx="14">
                  <c:v>95</c:v>
                </c:pt>
                <c:pt idx="15">
                  <c:v>95.5</c:v>
                </c:pt>
                <c:pt idx="16">
                  <c:v>96.2</c:v>
                </c:pt>
                <c:pt idx="17">
                  <c:v>96.6</c:v>
                </c:pt>
                <c:pt idx="18">
                  <c:v>97.699999999999989</c:v>
                </c:pt>
                <c:pt idx="19">
                  <c:v>98.6</c:v>
                </c:pt>
                <c:pt idx="20">
                  <c:v>99.199999999999989</c:v>
                </c:pt>
                <c:pt idx="21">
                  <c:v>100.29999999999998</c:v>
                </c:pt>
                <c:pt idx="22">
                  <c:v>101.19999999999999</c:v>
                </c:pt>
                <c:pt idx="23">
                  <c:v>102.1</c:v>
                </c:pt>
                <c:pt idx="24">
                  <c:v>102.89999999999999</c:v>
                </c:pt>
                <c:pt idx="25">
                  <c:v>104.49999999999999</c:v>
                </c:pt>
                <c:pt idx="26">
                  <c:v>104.99999999999999</c:v>
                </c:pt>
                <c:pt idx="27">
                  <c:v>105.79999999999998</c:v>
                </c:pt>
                <c:pt idx="28">
                  <c:v>106.69999999999999</c:v>
                </c:pt>
                <c:pt idx="29">
                  <c:v>107.19999999999999</c:v>
                </c:pt>
                <c:pt idx="30">
                  <c:v>107.79999999999998</c:v>
                </c:pt>
                <c:pt idx="31">
                  <c:v>113.75</c:v>
                </c:pt>
                <c:pt idx="33">
                  <c:v>122</c:v>
                </c:pt>
                <c:pt idx="34">
                  <c:v>125</c:v>
                </c:pt>
                <c:pt idx="35">
                  <c:v>126.5</c:v>
                </c:pt>
                <c:pt idx="37">
                  <c:v>132</c:v>
                </c:pt>
                <c:pt idx="38">
                  <c:v>132</c:v>
                </c:pt>
                <c:pt idx="39">
                  <c:v>133</c:v>
                </c:pt>
                <c:pt idx="41">
                  <c:v>138</c:v>
                </c:pt>
                <c:pt idx="43">
                  <c:v>140</c:v>
                </c:pt>
                <c:pt idx="44">
                  <c:v>155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6640"/>
        <c:axId val="47858432"/>
      </c:lineChart>
      <c:scatterChart>
        <c:scatterStyle val="lineMarker"/>
        <c:varyColors val="0"/>
        <c:ser>
          <c:idx val="1"/>
          <c:order val="1"/>
          <c:tx>
            <c:strRef>
              <c:f>Sheet1!$I$1</c:f>
              <c:strCache>
                <c:ptCount val="1"/>
                <c:pt idx="0">
                  <c:v>mum</c:v>
                </c:pt>
              </c:strCache>
            </c:strRef>
          </c:tx>
          <c:spPr>
            <a:ln w="25400"/>
          </c:spPr>
          <c:marker>
            <c:symbol val="none"/>
          </c:marker>
          <c:xVal>
            <c:numRef>
              <c:f>Sheet1!$H$2:$H$3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Sheet1!$I$2:$I$3</c:f>
              <c:numCache>
                <c:formatCode>General</c:formatCode>
                <c:ptCount val="2"/>
                <c:pt idx="0">
                  <c:v>171.5</c:v>
                </c:pt>
                <c:pt idx="1">
                  <c:v>171.5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62528"/>
        <c:axId val="47860352"/>
      </c:scatterChart>
      <c:dateAx>
        <c:axId val="47856640"/>
        <c:scaling>
          <c:orientation val="minMax"/>
          <c:max val="42064"/>
        </c:scaling>
        <c:delete val="0"/>
        <c:axPos val="b"/>
        <c:majorGridlines/>
        <c:numFmt formatCode="d\-mmm\-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47858432"/>
        <c:crosses val="autoZero"/>
        <c:auto val="1"/>
        <c:lblOffset val="100"/>
        <c:baseTimeUnit val="months"/>
        <c:majorUnit val="3"/>
        <c:majorTimeUnit val="months"/>
        <c:minorUnit val="1"/>
        <c:minorTimeUnit val="months"/>
      </c:dateAx>
      <c:valAx>
        <c:axId val="47858432"/>
        <c:scaling>
          <c:orientation val="minMax"/>
          <c:max val="200"/>
          <c:min val="6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Height (cm)</a:t>
                </a:r>
              </a:p>
            </c:rich>
          </c:tx>
          <c:layout>
            <c:manualLayout>
              <c:xMode val="edge"/>
              <c:yMode val="edge"/>
              <c:x val="3.0947847000296513E-2"/>
              <c:y val="0.319306930693069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856640"/>
        <c:crosses val="autoZero"/>
        <c:crossBetween val="between"/>
      </c:valAx>
      <c:valAx>
        <c:axId val="47860352"/>
        <c:scaling>
          <c:orientation val="minMax"/>
          <c:max val="180"/>
          <c:min val="0"/>
        </c:scaling>
        <c:delete val="1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GB"/>
                  <a:t>Mum 172</a:t>
                </a:r>
              </a:p>
            </c:rich>
          </c:tx>
          <c:layout>
            <c:manualLayout>
              <c:xMode val="edge"/>
              <c:yMode val="edge"/>
              <c:x val="0.73620223201542778"/>
              <c:y val="0.2558496400821184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7862528"/>
        <c:crosses val="max"/>
        <c:crossBetween val="midCat"/>
      </c:valAx>
      <c:valAx>
        <c:axId val="47862528"/>
        <c:scaling>
          <c:orientation val="minMax"/>
          <c:max val="1"/>
          <c:min val="0"/>
        </c:scaling>
        <c:delete val="0"/>
        <c:axPos val="t"/>
        <c:numFmt formatCode="General" sourceLinked="1"/>
        <c:majorTickMark val="none"/>
        <c:minorTickMark val="none"/>
        <c:tickLblPos val="none"/>
        <c:crossAx val="47860352"/>
        <c:crosses val="max"/>
        <c:crossBetween val="midCat"/>
      </c:valAx>
    </c:plotArea>
    <c:plotVisOnly val="1"/>
    <c:dispBlanksAs val="gap"/>
    <c:showDLblsOverMax val="0"/>
  </c:chart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36</xdr:row>
      <xdr:rowOff>19049</xdr:rowOff>
    </xdr:from>
    <xdr:to>
      <xdr:col>19</xdr:col>
      <xdr:colOff>571500</xdr:colOff>
      <xdr:row>65</xdr:row>
      <xdr:rowOff>57149</xdr:rowOff>
    </xdr:to>
    <xdr:graphicFrame macro="">
      <xdr:nvGraphicFramePr>
        <xdr:cNvPr id="108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133350</xdr:colOff>
      <xdr:row>4</xdr:row>
      <xdr:rowOff>38100</xdr:rowOff>
    </xdr:from>
    <xdr:to>
      <xdr:col>19</xdr:col>
      <xdr:colOff>495300</xdr:colOff>
      <xdr:row>33</xdr:row>
      <xdr:rowOff>152400</xdr:rowOff>
    </xdr:to>
    <xdr:graphicFrame macro="">
      <xdr:nvGraphicFramePr>
        <xdr:cNvPr id="10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C13" workbookViewId="0">
      <selection activeCell="F50" sqref="F50"/>
    </sheetView>
  </sheetViews>
  <sheetFormatPr defaultRowHeight="12.75" x14ac:dyDescent="0.2"/>
  <cols>
    <col min="1" max="1" width="10.140625" bestFit="1" customWidth="1"/>
    <col min="2" max="2" width="9.28515625" bestFit="1" customWidth="1"/>
    <col min="4" max="4" width="10.140625" bestFit="1" customWidth="1"/>
    <col min="5" max="5" width="9.28515625" bestFit="1" customWidth="1"/>
  </cols>
  <sheetData>
    <row r="1" spans="1:11" x14ac:dyDescent="0.2">
      <c r="A1" s="2" t="s">
        <v>0</v>
      </c>
      <c r="B1" s="2"/>
      <c r="D1" s="2" t="s">
        <v>1</v>
      </c>
      <c r="E1" s="2"/>
      <c r="I1" t="s">
        <v>2</v>
      </c>
      <c r="K1" t="s">
        <v>3</v>
      </c>
    </row>
    <row r="2" spans="1:11" x14ac:dyDescent="0.2">
      <c r="D2" s="1">
        <v>37756</v>
      </c>
      <c r="E2">
        <v>126</v>
      </c>
      <c r="H2">
        <v>0</v>
      </c>
      <c r="I2">
        <v>171.5</v>
      </c>
      <c r="J2">
        <v>0</v>
      </c>
      <c r="K2">
        <v>179</v>
      </c>
    </row>
    <row r="3" spans="1:11" x14ac:dyDescent="0.2">
      <c r="D3" s="1">
        <v>37897</v>
      </c>
      <c r="E3">
        <v>128</v>
      </c>
      <c r="H3">
        <v>1</v>
      </c>
      <c r="I3">
        <v>171.5</v>
      </c>
      <c r="J3">
        <v>1</v>
      </c>
      <c r="K3">
        <v>179</v>
      </c>
    </row>
    <row r="4" spans="1:11" x14ac:dyDescent="0.2">
      <c r="D4" s="1">
        <v>37970</v>
      </c>
      <c r="E4">
        <v>129.1</v>
      </c>
    </row>
    <row r="5" spans="1:11" x14ac:dyDescent="0.2">
      <c r="D5" s="1">
        <v>38122</v>
      </c>
      <c r="E5">
        <v>130.1</v>
      </c>
    </row>
    <row r="6" spans="1:11" x14ac:dyDescent="0.2">
      <c r="A6" s="1">
        <v>38231</v>
      </c>
      <c r="B6">
        <v>78</v>
      </c>
      <c r="D6" s="1">
        <v>38245</v>
      </c>
      <c r="E6">
        <v>132.30000000000001</v>
      </c>
    </row>
    <row r="7" spans="1:11" x14ac:dyDescent="0.2">
      <c r="A7" s="1">
        <v>38252</v>
      </c>
      <c r="B7">
        <v>80.5</v>
      </c>
      <c r="D7" s="1">
        <v>38275</v>
      </c>
      <c r="E7">
        <v>133.1</v>
      </c>
    </row>
    <row r="8" spans="1:11" x14ac:dyDescent="0.2">
      <c r="A8" s="1">
        <v>38336</v>
      </c>
      <c r="B8">
        <v>82.8</v>
      </c>
    </row>
    <row r="9" spans="1:11" x14ac:dyDescent="0.2">
      <c r="A9" s="1">
        <v>38367</v>
      </c>
      <c r="B9">
        <v>84.2</v>
      </c>
      <c r="D9" s="1">
        <v>38393</v>
      </c>
      <c r="E9">
        <v>134.5</v>
      </c>
    </row>
    <row r="10" spans="1:11" x14ac:dyDescent="0.2">
      <c r="A10" s="1">
        <v>38426</v>
      </c>
      <c r="B10">
        <v>85.7</v>
      </c>
    </row>
    <row r="11" spans="1:11" x14ac:dyDescent="0.2">
      <c r="A11" s="1">
        <v>38447</v>
      </c>
      <c r="B11">
        <v>87</v>
      </c>
    </row>
    <row r="12" spans="1:11" x14ac:dyDescent="0.2">
      <c r="A12" s="1">
        <v>38487</v>
      </c>
      <c r="B12">
        <v>88</v>
      </c>
      <c r="D12" s="1">
        <v>38473</v>
      </c>
      <c r="E12">
        <v>135</v>
      </c>
    </row>
    <row r="13" spans="1:11" x14ac:dyDescent="0.2">
      <c r="A13" s="1">
        <v>38504</v>
      </c>
      <c r="B13">
        <v>89.5</v>
      </c>
      <c r="D13" s="1">
        <v>38504</v>
      </c>
      <c r="E13">
        <v>136.1</v>
      </c>
    </row>
    <row r="14" spans="1:11" x14ac:dyDescent="0.2">
      <c r="A14" s="1">
        <v>38517</v>
      </c>
      <c r="B14">
        <v>90.1</v>
      </c>
    </row>
    <row r="15" spans="1:11" x14ac:dyDescent="0.2">
      <c r="A15" s="1">
        <v>38550</v>
      </c>
      <c r="B15">
        <v>90.8</v>
      </c>
      <c r="D15" s="1">
        <v>38550</v>
      </c>
      <c r="E15">
        <v>136.80000000000001</v>
      </c>
    </row>
    <row r="16" spans="1:11" x14ac:dyDescent="0.2">
      <c r="A16" s="1">
        <v>38565</v>
      </c>
      <c r="B16">
        <v>91.8</v>
      </c>
    </row>
    <row r="17" spans="1:5" x14ac:dyDescent="0.2">
      <c r="A17" s="1">
        <v>38578</v>
      </c>
      <c r="B17">
        <v>93.1</v>
      </c>
    </row>
    <row r="18" spans="1:5" x14ac:dyDescent="0.2">
      <c r="A18" s="1">
        <v>38613</v>
      </c>
      <c r="B18">
        <v>93.8</v>
      </c>
      <c r="D18" s="1">
        <v>38613</v>
      </c>
      <c r="E18">
        <v>137.5</v>
      </c>
    </row>
    <row r="19" spans="1:5" x14ac:dyDescent="0.2">
      <c r="A19" s="1">
        <v>38644</v>
      </c>
      <c r="B19">
        <v>94.2</v>
      </c>
    </row>
    <row r="20" spans="1:5" x14ac:dyDescent="0.2">
      <c r="A20" s="1">
        <v>38646</v>
      </c>
      <c r="B20">
        <v>95</v>
      </c>
      <c r="D20" s="1">
        <v>38646</v>
      </c>
      <c r="E20">
        <v>138.30000000000001</v>
      </c>
    </row>
    <row r="21" spans="1:5" x14ac:dyDescent="0.2">
      <c r="A21" s="1">
        <v>38693</v>
      </c>
      <c r="B21">
        <v>95.5</v>
      </c>
    </row>
    <row r="22" spans="1:5" x14ac:dyDescent="0.2">
      <c r="A22" s="1">
        <v>38716</v>
      </c>
      <c r="B22">
        <v>96.2</v>
      </c>
    </row>
    <row r="23" spans="1:5" x14ac:dyDescent="0.2">
      <c r="A23" s="1">
        <v>38724</v>
      </c>
      <c r="B23">
        <v>96.6</v>
      </c>
      <c r="D23" s="1">
        <v>38724</v>
      </c>
      <c r="E23">
        <v>138.80000000000001</v>
      </c>
    </row>
    <row r="24" spans="1:5" x14ac:dyDescent="0.2">
      <c r="A24" s="1">
        <v>38761</v>
      </c>
      <c r="B24">
        <f>+B23+1.1</f>
        <v>97.699999999999989</v>
      </c>
      <c r="D24" s="1">
        <v>38761</v>
      </c>
      <c r="E24">
        <f>+E23+1.3</f>
        <v>140.10000000000002</v>
      </c>
    </row>
    <row r="25" spans="1:5" x14ac:dyDescent="0.2">
      <c r="A25" s="1">
        <v>38772</v>
      </c>
      <c r="B25">
        <f>+B24+0.9</f>
        <v>98.6</v>
      </c>
      <c r="D25" s="1"/>
    </row>
    <row r="26" spans="1:5" x14ac:dyDescent="0.2">
      <c r="A26" s="1">
        <v>38806</v>
      </c>
      <c r="B26">
        <f>+B25+0.6</f>
        <v>99.199999999999989</v>
      </c>
      <c r="D26" s="1">
        <v>38799</v>
      </c>
    </row>
    <row r="27" spans="1:5" x14ac:dyDescent="0.2">
      <c r="A27" s="1">
        <v>38832</v>
      </c>
      <c r="B27">
        <f>+B26+1.1</f>
        <v>100.29999999999998</v>
      </c>
      <c r="D27" s="1">
        <v>38832</v>
      </c>
    </row>
    <row r="28" spans="1:5" x14ac:dyDescent="0.2">
      <c r="A28" s="1">
        <v>38853</v>
      </c>
      <c r="B28">
        <f>+B27+0.9</f>
        <v>101.19999999999999</v>
      </c>
      <c r="D28" s="1"/>
    </row>
    <row r="29" spans="1:5" x14ac:dyDescent="0.2">
      <c r="A29" s="1">
        <v>38860</v>
      </c>
      <c r="B29">
        <f>+B28+0.9</f>
        <v>102.1</v>
      </c>
    </row>
    <row r="30" spans="1:5" x14ac:dyDescent="0.2">
      <c r="A30" s="1">
        <v>38939</v>
      </c>
      <c r="B30">
        <f>+B29+0.8</f>
        <v>102.89999999999999</v>
      </c>
      <c r="D30" s="1"/>
    </row>
    <row r="31" spans="1:5" x14ac:dyDescent="0.2">
      <c r="A31" s="1">
        <v>38994</v>
      </c>
      <c r="B31">
        <f>+B30+1.6</f>
        <v>104.49999999999999</v>
      </c>
      <c r="D31" s="1"/>
    </row>
    <row r="32" spans="1:5" x14ac:dyDescent="0.2">
      <c r="A32" s="1">
        <v>39061</v>
      </c>
      <c r="B32">
        <f>+B31+0.5</f>
        <v>104.99999999999999</v>
      </c>
      <c r="D32" s="1"/>
    </row>
    <row r="33" spans="1:5" x14ac:dyDescent="0.2">
      <c r="A33" s="1">
        <v>39087</v>
      </c>
      <c r="B33">
        <f>+B32+0.8</f>
        <v>105.79999999999998</v>
      </c>
      <c r="D33" s="1">
        <v>39105</v>
      </c>
    </row>
    <row r="34" spans="1:5" x14ac:dyDescent="0.2">
      <c r="A34" s="1">
        <v>39133</v>
      </c>
      <c r="B34">
        <f>+B33+0.9</f>
        <v>106.69999999999999</v>
      </c>
      <c r="D34" s="1">
        <v>39133</v>
      </c>
    </row>
    <row r="35" spans="1:5" x14ac:dyDescent="0.2">
      <c r="A35" s="1">
        <v>39161</v>
      </c>
      <c r="B35">
        <f>+B34+0.5</f>
        <v>107.19999999999999</v>
      </c>
    </row>
    <row r="36" spans="1:5" x14ac:dyDescent="0.2">
      <c r="A36" s="1">
        <v>39174</v>
      </c>
      <c r="B36">
        <f>+B35+0.6</f>
        <v>107.79999999999998</v>
      </c>
      <c r="D36" s="1">
        <v>39174</v>
      </c>
    </row>
    <row r="37" spans="1:5" x14ac:dyDescent="0.2">
      <c r="A37" s="1">
        <v>39450</v>
      </c>
      <c r="B37">
        <v>113.75</v>
      </c>
      <c r="D37" s="1">
        <v>39450</v>
      </c>
      <c r="E37">
        <v>147</v>
      </c>
    </row>
    <row r="39" spans="1:5" x14ac:dyDescent="0.2">
      <c r="A39" s="1">
        <v>39832</v>
      </c>
      <c r="B39">
        <v>122</v>
      </c>
      <c r="D39" s="1">
        <v>39832</v>
      </c>
      <c r="E39">
        <v>152</v>
      </c>
    </row>
    <row r="40" spans="1:5" x14ac:dyDescent="0.2">
      <c r="A40" s="1">
        <v>39979</v>
      </c>
      <c r="B40">
        <v>125</v>
      </c>
      <c r="D40" s="1">
        <v>39979</v>
      </c>
      <c r="E40">
        <v>155</v>
      </c>
    </row>
    <row r="41" spans="1:5" x14ac:dyDescent="0.2">
      <c r="A41" s="1">
        <v>40043</v>
      </c>
      <c r="B41">
        <v>126.5</v>
      </c>
      <c r="D41" s="1">
        <v>40043</v>
      </c>
      <c r="E41">
        <v>156</v>
      </c>
    </row>
    <row r="42" spans="1:5" x14ac:dyDescent="0.2">
      <c r="D42" s="1">
        <v>40179</v>
      </c>
      <c r="E42">
        <v>159.5</v>
      </c>
    </row>
    <row r="43" spans="1:5" x14ac:dyDescent="0.2">
      <c r="A43" s="1">
        <v>40327</v>
      </c>
      <c r="B43">
        <v>132</v>
      </c>
      <c r="D43" s="1">
        <v>40327</v>
      </c>
      <c r="E43">
        <v>165</v>
      </c>
    </row>
    <row r="44" spans="1:5" x14ac:dyDescent="0.2">
      <c r="A44" s="1">
        <v>40401</v>
      </c>
      <c r="B44">
        <v>132</v>
      </c>
      <c r="D44" s="1">
        <v>40401</v>
      </c>
      <c r="E44">
        <v>166.5</v>
      </c>
    </row>
    <row r="45" spans="1:5" x14ac:dyDescent="0.2">
      <c r="A45" s="1">
        <v>40421</v>
      </c>
      <c r="B45">
        <v>133</v>
      </c>
      <c r="D45" s="1">
        <v>40421</v>
      </c>
      <c r="E45">
        <v>167.5</v>
      </c>
    </row>
    <row r="46" spans="1:5" x14ac:dyDescent="0.2">
      <c r="D46" s="1">
        <v>40532</v>
      </c>
      <c r="E46">
        <v>171</v>
      </c>
    </row>
    <row r="47" spans="1:5" x14ac:dyDescent="0.2">
      <c r="A47" s="1">
        <v>40658</v>
      </c>
      <c r="B47">
        <v>138</v>
      </c>
      <c r="D47" s="1">
        <v>40658</v>
      </c>
      <c r="E47">
        <v>171.5</v>
      </c>
    </row>
    <row r="48" spans="1:5" x14ac:dyDescent="0.2">
      <c r="D48" s="1">
        <v>40753</v>
      </c>
      <c r="E48">
        <v>173.5</v>
      </c>
    </row>
    <row r="49" spans="1:5" x14ac:dyDescent="0.2">
      <c r="A49" s="1">
        <v>40885</v>
      </c>
      <c r="B49">
        <v>140</v>
      </c>
      <c r="D49" s="1">
        <v>40885</v>
      </c>
      <c r="E49">
        <v>175</v>
      </c>
    </row>
    <row r="50" spans="1:5" x14ac:dyDescent="0.2">
      <c r="A50" s="1">
        <v>41750</v>
      </c>
      <c r="B50">
        <v>155</v>
      </c>
      <c r="D50" s="1">
        <v>41750</v>
      </c>
      <c r="E50">
        <v>178</v>
      </c>
    </row>
  </sheetData>
  <mergeCells count="2">
    <mergeCell ref="A1:B1"/>
    <mergeCell ref="D1:E1"/>
  </mergeCells>
  <phoneticPr fontId="1" type="noConversion"/>
  <printOptions horizontalCentered="1" verticalCentered="1"/>
  <pageMargins left="0.25" right="0.25" top="0.75" bottom="0.75" header="0.3" footer="0.3"/>
  <pageSetup paperSize="9" scale="58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tjb</dc:creator>
  <cp:lastModifiedBy>Member of Staff</cp:lastModifiedBy>
  <cp:lastPrinted>2011-04-25T08:50:40Z</cp:lastPrinted>
  <dcterms:created xsi:type="dcterms:W3CDTF">2006-01-07T13:38:26Z</dcterms:created>
  <dcterms:modified xsi:type="dcterms:W3CDTF">2014-04-21T17:54:22Z</dcterms:modified>
</cp:coreProperties>
</file>